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quipo\Documents\2025 FATIMA\CUENTA PÚBLICA 2024\INFAD_TEP_CP_2024\"/>
    </mc:Choice>
  </mc:AlternateContent>
  <xr:revisionPtr revIDLastSave="0" documentId="13_ncr:1_{C7D85AF6-DDE4-4E1A-8448-78416255499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IACP-02" sheetId="1" r:id="rId1"/>
  </sheets>
  <definedNames>
    <definedName name="_xlnm.Print_Area" localSheetId="0">'MIACP-02'!$B$1:$I$92</definedName>
    <definedName name="_xlnm.Print_Titles" localSheetId="0">'MIACP-02'!$1:$8</definedName>
  </definedNames>
  <calcPr calcId="181029"/>
</workbook>
</file>

<file path=xl/calcChain.xml><?xml version="1.0" encoding="utf-8"?>
<calcChain xmlns="http://schemas.openxmlformats.org/spreadsheetml/2006/main">
  <c r="F84" i="1" l="1"/>
  <c r="E84" i="1"/>
</calcChain>
</file>

<file path=xl/sharedStrings.xml><?xml version="1.0" encoding="utf-8"?>
<sst xmlns="http://schemas.openxmlformats.org/spreadsheetml/2006/main" count="300" uniqueCount="213">
  <si>
    <t>MUNICIPIO DE TEPEAPULCO, HGO.</t>
  </si>
  <si>
    <t xml:space="preserve">CUENTA PÚBLICA MUNICIPAL </t>
  </si>
  <si>
    <t>CÉDULA  ANALITÍCA DE DEUDORES DIVERSOS</t>
  </si>
  <si>
    <t>CLAVE</t>
  </si>
  <si>
    <t>NOMBRE DEL DEUDOR</t>
  </si>
  <si>
    <t>FONDO</t>
  </si>
  <si>
    <t>MONTO TOTAL</t>
  </si>
  <si>
    <t>SALDO ACTUAL</t>
  </si>
  <si>
    <t>FECHA DEL</t>
  </si>
  <si>
    <t>CONDICIONES</t>
  </si>
  <si>
    <t>CONCEPTO</t>
  </si>
  <si>
    <t>DEL ADEUDO</t>
  </si>
  <si>
    <t>DEL  ADEUDO</t>
  </si>
  <si>
    <t>ADEUDO</t>
  </si>
  <si>
    <t>DE PAGO</t>
  </si>
  <si>
    <t>1123-01-016-384</t>
  </si>
  <si>
    <t xml:space="preserve">      Banco Mercantil del Norte, SA</t>
  </si>
  <si>
    <t>Repo 2016</t>
  </si>
  <si>
    <t>Saldo Inicial en 2021</t>
  </si>
  <si>
    <t>1123-01-017-79</t>
  </si>
  <si>
    <t xml:space="preserve">      Municipio de Tepeapulco (Gasolinera Municipal)</t>
  </si>
  <si>
    <t>Repo 2017</t>
  </si>
  <si>
    <t>1123-01-019-045</t>
  </si>
  <si>
    <t xml:space="preserve">      Marco Antonio Frnaco Olvera</t>
  </si>
  <si>
    <t>Repo 2019</t>
  </si>
  <si>
    <t>1123-01-019-079</t>
  </si>
  <si>
    <t>1123-01-019-081</t>
  </si>
  <si>
    <t xml:space="preserve">      Martha Olivia Gallardo Hernández</t>
  </si>
  <si>
    <t>1123-01-019-083</t>
  </si>
  <si>
    <t xml:space="preserve">      Maria Concepción Delgadillo Orozco</t>
  </si>
  <si>
    <t>1123-01-019-152</t>
  </si>
  <si>
    <t xml:space="preserve">      Calderon Vargas Eduardo</t>
  </si>
  <si>
    <t>1123-01-020-0002</t>
  </si>
  <si>
    <t xml:space="preserve">      Repo 2021</t>
  </si>
  <si>
    <t>Repo 2020</t>
  </si>
  <si>
    <t>1123-01-020-0078</t>
  </si>
  <si>
    <t xml:space="preserve">      Hernández Fabela Alejandro</t>
  </si>
  <si>
    <t>1123-01-020-0090</t>
  </si>
  <si>
    <t xml:space="preserve">      Luna Espinoza Maximiliano</t>
  </si>
  <si>
    <t>1123-01-021-0001</t>
  </si>
  <si>
    <t xml:space="preserve">      Repo 2020</t>
  </si>
  <si>
    <t>Repo 2021</t>
  </si>
  <si>
    <t>1123-01-021-0002</t>
  </si>
  <si>
    <t xml:space="preserve">      Javier Baños López</t>
  </si>
  <si>
    <t>1123-01-021-0003</t>
  </si>
  <si>
    <t xml:space="preserve">      Hugo Pérez Ramírez</t>
  </si>
  <si>
    <t>1123-01-021-0006</t>
  </si>
  <si>
    <t xml:space="preserve">      Marcelino Pérez Ramírez</t>
  </si>
  <si>
    <t>1123-01-021-0007</t>
  </si>
  <si>
    <t xml:space="preserve">      Maria Guadalupe Gabriela Miranda Pallares</t>
  </si>
  <si>
    <t>1123-01-021-0010</t>
  </si>
  <si>
    <t xml:space="preserve">      Nevit Trinidad Ruiz Madrid</t>
  </si>
  <si>
    <t>1123-01-021-0011</t>
  </si>
  <si>
    <t xml:space="preserve">      Patricia González López</t>
  </si>
  <si>
    <t>1123-01-021-0044</t>
  </si>
  <si>
    <t xml:space="preserve">      Concentradora 2020</t>
  </si>
  <si>
    <t>1123-01-021-0047</t>
  </si>
  <si>
    <t xml:space="preserve">      Jesus Mixcoatl Vidales Guerra</t>
  </si>
  <si>
    <t>1123-01-022-010</t>
  </si>
  <si>
    <t xml:space="preserve">      Marycruz Rios Hernandez</t>
  </si>
  <si>
    <t>Repo 2022</t>
  </si>
  <si>
    <t>1123-01-022-012</t>
  </si>
  <si>
    <t xml:space="preserve">     CADECO, S.A. DE C.V.</t>
  </si>
  <si>
    <t>1123-01-022-020</t>
  </si>
  <si>
    <t xml:space="preserve">     Jonathan Vargas Urbina</t>
  </si>
  <si>
    <t>Saldo inicial 2023</t>
  </si>
  <si>
    <t>1123-01-022-021</t>
  </si>
  <si>
    <t xml:space="preserve">     María Magdalena Palma Vargas</t>
  </si>
  <si>
    <t>1123-01-022-022</t>
  </si>
  <si>
    <t xml:space="preserve">     Noe Barenas Gonzalez</t>
  </si>
  <si>
    <t>1123-01-022-023</t>
  </si>
  <si>
    <t xml:space="preserve">     Araceli Elizabeth Martínez Cruz</t>
  </si>
  <si>
    <t>1123-01-022-024</t>
  </si>
  <si>
    <t xml:space="preserve">    Carlos Camarillo Flores</t>
  </si>
  <si>
    <t>1123-01-022-025</t>
  </si>
  <si>
    <t xml:space="preserve">    Lino Antonio Barrios Islas</t>
  </si>
  <si>
    <t>1123-01-022-026</t>
  </si>
  <si>
    <t xml:space="preserve">    Victor Gaspar Salinas</t>
  </si>
  <si>
    <t>1123-01-022-027</t>
  </si>
  <si>
    <t xml:space="preserve">    Feliciano Gutiérrez Jurado</t>
  </si>
  <si>
    <t>1123-01-023</t>
  </si>
  <si>
    <t>Repo 2023</t>
  </si>
  <si>
    <t>1123-01-023-001</t>
  </si>
  <si>
    <t>Miguel Angel Monroy</t>
  </si>
  <si>
    <t>1123-01-023-002</t>
  </si>
  <si>
    <t>Kassandra Stefania Miramontes Rodríguez</t>
  </si>
  <si>
    <t>1123-01-023-003</t>
  </si>
  <si>
    <t>Servicios Comerciales Oury S.A de C.V</t>
  </si>
  <si>
    <t>1123-01-023-004</t>
  </si>
  <si>
    <t>Juan Manuel Lozada Meza</t>
  </si>
  <si>
    <t>1123-01-023-006</t>
  </si>
  <si>
    <t>Distribuidora de pinturas Sahagún S.A DE C.V</t>
  </si>
  <si>
    <t>1123-01-023-007</t>
  </si>
  <si>
    <t>Nómina 2023</t>
  </si>
  <si>
    <t>1123-01-023-008</t>
  </si>
  <si>
    <t>MaryCruz Ríos Hernández</t>
  </si>
  <si>
    <t>1123-04-015-384</t>
  </si>
  <si>
    <t>FAISM 2015</t>
  </si>
  <si>
    <t>1123-05-023</t>
  </si>
  <si>
    <t>FORTAMUN 2023</t>
  </si>
  <si>
    <t>FAFM 2023</t>
  </si>
  <si>
    <t>1123-08</t>
  </si>
  <si>
    <t xml:space="preserve">FOFYR </t>
  </si>
  <si>
    <t>FOFYR</t>
  </si>
  <si>
    <t>1123-08-023-001</t>
  </si>
  <si>
    <t>NÓMINA FOFYRB 2023</t>
  </si>
  <si>
    <t>1123-12</t>
  </si>
  <si>
    <t>FOFOM</t>
  </si>
  <si>
    <t>1123-12-015-22</t>
  </si>
  <si>
    <t xml:space="preserve">      ISAN 2015</t>
  </si>
  <si>
    <t>FFM 2015</t>
  </si>
  <si>
    <t>1123-12-023-001</t>
  </si>
  <si>
    <t>NÓMINA 2023</t>
  </si>
  <si>
    <t>FOFOM 2023</t>
  </si>
  <si>
    <t>1123-21-019-20</t>
  </si>
  <si>
    <t xml:space="preserve">      IESPS Tabacos 2017</t>
  </si>
  <si>
    <t>IEPS 2019</t>
  </si>
  <si>
    <t>1123-21-023-001</t>
  </si>
  <si>
    <t>2023 IEPS NÓMINA</t>
  </si>
  <si>
    <t>IEPS 2023</t>
  </si>
  <si>
    <t>1123-22-023-001</t>
  </si>
  <si>
    <t>ISAN 2023 NÓMINA</t>
  </si>
  <si>
    <t>ISAN 2023</t>
  </si>
  <si>
    <t>1123-23-015-21</t>
  </si>
  <si>
    <t xml:space="preserve">      IEPS 2015</t>
  </si>
  <si>
    <t>FGP 2015</t>
  </si>
  <si>
    <t>1123-23-021-001</t>
  </si>
  <si>
    <t>FGP 2021</t>
  </si>
  <si>
    <t>1123-23-023-001</t>
  </si>
  <si>
    <t>FGP 2023</t>
  </si>
  <si>
    <t>1123-30-020-79</t>
  </si>
  <si>
    <t xml:space="preserve">      Gasolinera Municipal</t>
  </si>
  <si>
    <t>ISR 2020</t>
  </si>
  <si>
    <t>1123-30-021-30</t>
  </si>
  <si>
    <t xml:space="preserve">      ISR 2020</t>
  </si>
  <si>
    <t>ISR 2021</t>
  </si>
  <si>
    <t>1123-31-018-32</t>
  </si>
  <si>
    <t xml:space="preserve">      CISAN 2018</t>
  </si>
  <si>
    <t>IVFGD 2018</t>
  </si>
  <si>
    <t>1123-32-015-0022</t>
  </si>
  <si>
    <t>CISAN 2015</t>
  </si>
  <si>
    <t>1123-32-015-0384</t>
  </si>
  <si>
    <t>1123-44-018-39</t>
  </si>
  <si>
    <t>Concentradora 2018</t>
  </si>
  <si>
    <t>1123-44-019-030</t>
  </si>
  <si>
    <t xml:space="preserve">      ISR 2019</t>
  </si>
  <si>
    <t>Concentradora 2019</t>
  </si>
  <si>
    <t>1123-44-019-039</t>
  </si>
  <si>
    <t>1123-44-020-099</t>
  </si>
  <si>
    <t>Concentradora 2020</t>
  </si>
  <si>
    <t>TOTAL :</t>
  </si>
  <si>
    <t>PRESIDENTE MUNICIPAL</t>
  </si>
  <si>
    <t>TESORERO MUNICIPAL</t>
  </si>
  <si>
    <t>SÍNDICO PROCURADOR</t>
  </si>
  <si>
    <t>MUNICIPIO DE:</t>
  </si>
  <si>
    <t>Indicar el nombre completo del Municipio</t>
  </si>
  <si>
    <t>AL 31 DE DICIEMBRE DE:</t>
  </si>
  <si>
    <t>Indicar el  año del ejercicio fiscal reportado</t>
  </si>
  <si>
    <t>CLAVE:</t>
  </si>
  <si>
    <t>Indicar la clave de la cuenta con la que la registraron en la contabilidad</t>
  </si>
  <si>
    <t>NOMBRE DEL DEUDOR:</t>
  </si>
  <si>
    <t>Detallar el nombre del deudor</t>
  </si>
  <si>
    <t>FONDO:</t>
  </si>
  <si>
    <t>Detallar el nombre del fondo</t>
  </si>
  <si>
    <t>MONTO TOTAL DEL ADEUDO:</t>
  </si>
  <si>
    <t>Indicar el monto total del adeudo</t>
  </si>
  <si>
    <t>SALDO ACTUAL DEL ADEUDO:</t>
  </si>
  <si>
    <t>Indicar el saldo actual del adeudo (Cruzar las cifras con lo reflejado en la balanza de comprobación al mes de diciembre)</t>
  </si>
  <si>
    <t>FECHA DEL ADEUDO:</t>
  </si>
  <si>
    <t>Indicar fecha del adeudo</t>
  </si>
  <si>
    <t>CONDICIONES DE PAGO:</t>
  </si>
  <si>
    <t>Detallar las codiciones de pago</t>
  </si>
  <si>
    <t>CONCEPTO:</t>
  </si>
  <si>
    <t>Detallar concepto del adeudo</t>
  </si>
  <si>
    <t xml:space="preserve">Firma del Presidente Municipal </t>
  </si>
  <si>
    <t>Firma del Tesorero</t>
  </si>
  <si>
    <t>SINDICO PROCURADOR</t>
  </si>
  <si>
    <t xml:space="preserve">Firma del Sindico </t>
  </si>
  <si>
    <t>AL 31 DE DICIEMBRE DE 2024</t>
  </si>
  <si>
    <t>ING. ALFREDO GONZÁLEZ QUIROZ</t>
  </si>
  <si>
    <t>TESORERA MUNICIPAL</t>
  </si>
  <si>
    <t>MTRA. EN A.P.P MARÍA DE LA LUZ TOVAR OSORIO</t>
  </si>
  <si>
    <t>LIC. SANDRA NAYELI DÍAZ LEAL</t>
  </si>
  <si>
    <t>1123-01-024-001</t>
  </si>
  <si>
    <t>1123-01-024-002</t>
  </si>
  <si>
    <t>1123-01-024-004</t>
  </si>
  <si>
    <t>1123-01-024-005</t>
  </si>
  <si>
    <t>1123-01-024-007</t>
  </si>
  <si>
    <t>1123-01-024-008</t>
  </si>
  <si>
    <t>1123-01-024-009</t>
  </si>
  <si>
    <t>1123-01-024-010</t>
  </si>
  <si>
    <t>1123-01-024-011</t>
  </si>
  <si>
    <t>1123-01-024-012</t>
  </si>
  <si>
    <t>1123-01-024-013</t>
  </si>
  <si>
    <t>1123-01-024-014</t>
  </si>
  <si>
    <t>1123-01-024-015</t>
  </si>
  <si>
    <t>Municipio de Tepeapulco</t>
  </si>
  <si>
    <t>Waldo Pasten Saúl</t>
  </si>
  <si>
    <t>Deudores Diversos C.P.</t>
  </si>
  <si>
    <t>BG COMERCIALIZACION</t>
  </si>
  <si>
    <t>MARIA DE JESUS JUAREZ VELAZQUEZ</t>
  </si>
  <si>
    <t>VICENTE MALDONADO MARQUEZ</t>
  </si>
  <si>
    <t>WENDY LISETT SOLIS HERNANDEZ</t>
  </si>
  <si>
    <t>OSCAR DANIEL AGUILAR LEON</t>
  </si>
  <si>
    <t>OPARE TORRES BETANCOURT SA DE CV</t>
  </si>
  <si>
    <t>AAIN JS SA DE CV</t>
  </si>
  <si>
    <t>Diana Ortega López</t>
  </si>
  <si>
    <t>María Angelica Barranco Pérez</t>
  </si>
  <si>
    <t>Marisol Ortega López</t>
  </si>
  <si>
    <t>Repo 2024</t>
  </si>
  <si>
    <t>FORTAMUN 2024</t>
  </si>
  <si>
    <t>CHM PROYECTOS SA DE CV</t>
  </si>
  <si>
    <t>FAFM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</si>
</sst>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d\-mmm\-yyyy"/>
  </numFmts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</font>
    <font>
      <b/>
      <sz val="12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i/>
      <sz val="12"/>
      <name val="Arial"/>
      <family val="2"/>
    </font>
    <font>
      <b/>
      <sz val="8"/>
      <name val="Arial"/>
      <family val="2"/>
    </font>
    <font>
      <sz val="8"/>
      <color rgb="FF00000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1"/>
        <bgColor indexed="29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3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2" fillId="0" borderId="0"/>
    <xf numFmtId="0" fontId="11" fillId="0" borderId="0"/>
    <xf numFmtId="0" fontId="1" fillId="0" borderId="0"/>
    <xf numFmtId="43" fontId="5" fillId="2" borderId="0" applyFill="0"/>
  </cellStyleXfs>
  <cellXfs count="53">
    <xf numFmtId="0" fontId="0" fillId="0" borderId="0" xfId="0"/>
    <xf numFmtId="0" fontId="4" fillId="0" borderId="0" xfId="0" applyFont="1"/>
    <xf numFmtId="0" fontId="5" fillId="0" borderId="0" xfId="0" applyFont="1"/>
    <xf numFmtId="0" fontId="0" fillId="0" borderId="0" xfId="0" applyAlignment="1">
      <alignment horizontal="center"/>
    </xf>
    <xf numFmtId="0" fontId="7" fillId="0" borderId="0" xfId="0" applyFont="1"/>
    <xf numFmtId="4" fontId="0" fillId="0" borderId="0" xfId="0" applyNumberFormat="1"/>
    <xf numFmtId="164" fontId="0" fillId="0" borderId="0" xfId="0" applyNumberFormat="1" applyAlignment="1">
      <alignment horizontal="center"/>
    </xf>
    <xf numFmtId="4" fontId="8" fillId="0" borderId="2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" fontId="8" fillId="0" borderId="4" xfId="0" applyNumberFormat="1" applyFont="1" applyBorder="1" applyAlignment="1">
      <alignment horizontal="center"/>
    </xf>
    <xf numFmtId="4" fontId="8" fillId="0" borderId="3" xfId="0" applyNumberFormat="1" applyFont="1" applyBorder="1" applyAlignment="1">
      <alignment horizontal="center"/>
    </xf>
    <xf numFmtId="164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0" fontId="5" fillId="0" borderId="5" xfId="0" applyFont="1" applyBorder="1" applyAlignment="1">
      <alignment horizontal="left"/>
    </xf>
    <xf numFmtId="4" fontId="5" fillId="0" borderId="5" xfId="0" applyNumberFormat="1" applyFont="1" applyBorder="1" applyAlignment="1">
      <alignment horizontal="right"/>
    </xf>
    <xf numFmtId="164" fontId="5" fillId="0" borderId="5" xfId="0" applyNumberFormat="1" applyFont="1" applyBorder="1" applyAlignment="1">
      <alignment horizontal="center"/>
    </xf>
    <xf numFmtId="0" fontId="5" fillId="0" borderId="5" xfId="0" applyFont="1" applyBorder="1" applyAlignment="1">
      <alignment horizontal="justify" vertical="top" wrapText="1"/>
    </xf>
    <xf numFmtId="0" fontId="9" fillId="0" borderId="0" xfId="0" applyFont="1" applyAlignment="1">
      <alignment vertical="top"/>
    </xf>
    <xf numFmtId="0" fontId="5" fillId="0" borderId="5" xfId="0" applyFont="1" applyBorder="1" applyAlignment="1">
      <alignment horizontal="left" vertical="top"/>
    </xf>
    <xf numFmtId="4" fontId="8" fillId="0" borderId="9" xfId="0" applyNumberFormat="1" applyFont="1" applyBorder="1" applyAlignment="1">
      <alignment horizontal="right"/>
    </xf>
    <xf numFmtId="164" fontId="5" fillId="0" borderId="9" xfId="0" applyNumberFormat="1" applyFont="1" applyBorder="1" applyAlignment="1">
      <alignment horizontal="center"/>
    </xf>
    <xf numFmtId="0" fontId="5" fillId="0" borderId="9" xfId="0" applyFont="1" applyBorder="1"/>
    <xf numFmtId="0" fontId="10" fillId="0" borderId="0" xfId="0" applyFont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left"/>
    </xf>
    <xf numFmtId="0" fontId="0" fillId="0" borderId="0" xfId="0" applyAlignment="1">
      <alignment horizontal="left"/>
    </xf>
    <xf numFmtId="0" fontId="12" fillId="0" borderId="0" xfId="0" applyFont="1"/>
    <xf numFmtId="0" fontId="11" fillId="0" borderId="0" xfId="0" applyFont="1" applyAlignment="1">
      <alignment horizontal="left"/>
    </xf>
    <xf numFmtId="0" fontId="10" fillId="0" borderId="0" xfId="0" applyFont="1"/>
    <xf numFmtId="0" fontId="3" fillId="0" borderId="0" xfId="0" applyFont="1" applyAlignment="1">
      <alignment horizontal="center"/>
    </xf>
    <xf numFmtId="0" fontId="3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justify" vertical="center"/>
    </xf>
    <xf numFmtId="0" fontId="11" fillId="0" borderId="0" xfId="0" applyFont="1" applyAlignment="1">
      <alignment horizontal="justify" vertical="center"/>
    </xf>
    <xf numFmtId="0" fontId="8" fillId="0" borderId="6" xfId="0" applyFont="1" applyBorder="1" applyAlignment="1">
      <alignment horizontal="right"/>
    </xf>
    <xf numFmtId="0" fontId="8" fillId="0" borderId="7" xfId="0" applyFont="1" applyBorder="1" applyAlignment="1">
      <alignment horizontal="right"/>
    </xf>
    <xf numFmtId="0" fontId="8" fillId="0" borderId="8" xfId="0" applyFont="1" applyBorder="1" applyAlignment="1">
      <alignment horizontal="right"/>
    </xf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justify" vertical="center" wrapText="1"/>
    </xf>
    <xf numFmtId="0" fontId="12" fillId="0" borderId="0" xfId="0" applyFont="1" applyAlignment="1">
      <alignment horizontal="left"/>
    </xf>
  </cellXfs>
  <cellStyles count="8">
    <cellStyle name="Millares 2" xfId="1" xr:uid="{00000000-0005-0000-0000-000000000000}"/>
    <cellStyle name="Moneda 2" xfId="2" xr:uid="{00000000-0005-0000-0000-000001000000}"/>
    <cellStyle name="Moneda 5" xfId="3" xr:uid="{00000000-0005-0000-0000-000002000000}"/>
    <cellStyle name="Normal" xfId="0" builtinId="0"/>
    <cellStyle name="Normal 2" xfId="4" xr:uid="{00000000-0005-0000-0000-000004000000}"/>
    <cellStyle name="Normal 2 2" xfId="5" xr:uid="{00000000-0005-0000-0000-000005000000}"/>
    <cellStyle name="Normal 2 3" xfId="6" xr:uid="{00000000-0005-0000-0000-000006000000}"/>
    <cellStyle name="pedro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895696</xdr:colOff>
      <xdr:row>0</xdr:row>
      <xdr:rowOff>47799</xdr:rowOff>
    </xdr:from>
    <xdr:to>
      <xdr:col>8</xdr:col>
      <xdr:colOff>1848634</xdr:colOff>
      <xdr:row>1</xdr:row>
      <xdr:rowOff>184608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9977FEFD-5835-492F-ADC6-F2855B1C4D99}"/>
            </a:ext>
          </a:extLst>
        </xdr:cNvPr>
        <xdr:cNvSpPr>
          <a:spLocks noChangeArrowheads="1"/>
        </xdr:cNvSpPr>
      </xdr:nvSpPr>
      <xdr:spPr bwMode="auto">
        <a:xfrm>
          <a:off x="9458671" y="47799"/>
          <a:ext cx="952938" cy="336834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 vertOverflow="clip" wrap="square" lIns="0" tIns="22860" rIns="27432" bIns="0" anchor="ctr" upright="1"/>
        <a:lstStyle/>
        <a:p>
          <a:pPr algn="ctr" rtl="0">
            <a:defRPr sz="1000"/>
          </a:pPr>
          <a:r>
            <a:rPr lang="es-MX" sz="1000" b="1" i="1" strike="noStrike">
              <a:solidFill>
                <a:srgbClr val="000000"/>
              </a:solidFill>
              <a:latin typeface="Arial"/>
              <a:cs typeface="Arial"/>
            </a:rPr>
            <a:t>MIACP-02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fitToPage="1"/>
  </sheetPr>
  <dimension ref="B1:I117"/>
  <sheetViews>
    <sheetView tabSelected="1" topLeftCell="A54" zoomScaleNormal="100" zoomScaleSheetLayoutView="100" workbookViewId="0">
      <selection sqref="A1:J98"/>
    </sheetView>
  </sheetViews>
  <sheetFormatPr baseColWidth="10" defaultRowHeight="12.75" x14ac:dyDescent="0.2"/>
  <cols>
    <col min="2" max="2" width="13.85546875" style="3" bestFit="1" customWidth="1"/>
    <col min="3" max="3" width="41.85546875" bestFit="1" customWidth="1"/>
    <col min="4" max="4" width="21.85546875" customWidth="1"/>
    <col min="5" max="6" width="12.7109375" style="5" customWidth="1"/>
    <col min="7" max="7" width="12.7109375" style="6" customWidth="1"/>
    <col min="8" max="8" width="12.7109375" customWidth="1"/>
    <col min="9" max="9" width="29.42578125" customWidth="1"/>
  </cols>
  <sheetData>
    <row r="1" spans="2:9" ht="15.75" x14ac:dyDescent="0.25">
      <c r="B1" s="36" t="s">
        <v>0</v>
      </c>
      <c r="C1" s="37"/>
      <c r="D1" s="37"/>
      <c r="E1" s="37"/>
      <c r="F1" s="37"/>
      <c r="G1" s="37"/>
      <c r="H1" s="37"/>
      <c r="I1" s="37"/>
    </row>
    <row r="2" spans="2:9" ht="15.75" x14ac:dyDescent="0.25">
      <c r="B2" s="36" t="s">
        <v>1</v>
      </c>
      <c r="C2" s="36"/>
      <c r="D2" s="36"/>
      <c r="E2" s="36"/>
      <c r="F2" s="36"/>
      <c r="G2" s="36"/>
      <c r="H2" s="36"/>
      <c r="I2" s="36"/>
    </row>
    <row r="3" spans="2:9" x14ac:dyDescent="0.2">
      <c r="B3" s="1"/>
      <c r="C3" s="1"/>
      <c r="D3" s="1"/>
      <c r="E3" s="1"/>
      <c r="F3" s="1"/>
      <c r="G3" s="1"/>
      <c r="I3" s="2"/>
    </row>
    <row r="4" spans="2:9" ht="15" x14ac:dyDescent="0.25">
      <c r="B4" s="38" t="s">
        <v>2</v>
      </c>
      <c r="C4" s="38"/>
      <c r="D4" s="38"/>
      <c r="E4" s="38"/>
      <c r="F4" s="38"/>
      <c r="G4" s="38"/>
      <c r="H4" s="38"/>
      <c r="I4" s="38"/>
    </row>
    <row r="5" spans="2:9" ht="15" x14ac:dyDescent="0.25">
      <c r="B5" s="38" t="s">
        <v>178</v>
      </c>
      <c r="C5" s="38"/>
      <c r="D5" s="38"/>
      <c r="E5" s="38"/>
      <c r="F5" s="38"/>
      <c r="G5" s="38"/>
      <c r="H5" s="38"/>
      <c r="I5" s="38"/>
    </row>
    <row r="6" spans="2:9" ht="11.25" customHeight="1" x14ac:dyDescent="0.2">
      <c r="C6" s="4"/>
      <c r="D6" s="4"/>
    </row>
    <row r="7" spans="2:9" x14ac:dyDescent="0.2">
      <c r="B7" s="39" t="s">
        <v>3</v>
      </c>
      <c r="C7" s="39" t="s">
        <v>4</v>
      </c>
      <c r="D7" s="39" t="s">
        <v>5</v>
      </c>
      <c r="E7" s="7" t="s">
        <v>6</v>
      </c>
      <c r="F7" s="8" t="s">
        <v>7</v>
      </c>
      <c r="G7" s="9" t="s">
        <v>8</v>
      </c>
      <c r="H7" s="10" t="s">
        <v>9</v>
      </c>
      <c r="I7" s="41" t="s">
        <v>10</v>
      </c>
    </row>
    <row r="8" spans="2:9" x14ac:dyDescent="0.2">
      <c r="B8" s="40"/>
      <c r="C8" s="40"/>
      <c r="D8" s="40"/>
      <c r="E8" s="11" t="s">
        <v>11</v>
      </c>
      <c r="F8" s="12" t="s">
        <v>12</v>
      </c>
      <c r="G8" s="13" t="s">
        <v>13</v>
      </c>
      <c r="H8" s="14" t="s">
        <v>14</v>
      </c>
      <c r="I8" s="42"/>
    </row>
    <row r="9" spans="2:9" x14ac:dyDescent="0.2">
      <c r="B9" s="15" t="s">
        <v>15</v>
      </c>
      <c r="C9" s="16" t="s">
        <v>16</v>
      </c>
      <c r="D9" s="17" t="s">
        <v>17</v>
      </c>
      <c r="E9" s="18">
        <v>882.8</v>
      </c>
      <c r="F9" s="18">
        <v>882.8</v>
      </c>
      <c r="G9" s="19"/>
      <c r="H9" s="15"/>
      <c r="I9" s="16" t="s">
        <v>18</v>
      </c>
    </row>
    <row r="10" spans="2:9" x14ac:dyDescent="0.2">
      <c r="B10" s="15" t="s">
        <v>19</v>
      </c>
      <c r="C10" s="16" t="s">
        <v>20</v>
      </c>
      <c r="D10" s="17" t="s">
        <v>21</v>
      </c>
      <c r="E10" s="18">
        <v>1452946.91</v>
      </c>
      <c r="F10" s="18">
        <v>1452946.91</v>
      </c>
      <c r="G10" s="19"/>
      <c r="H10" s="15"/>
      <c r="I10" s="16" t="s">
        <v>18</v>
      </c>
    </row>
    <row r="11" spans="2:9" x14ac:dyDescent="0.2">
      <c r="B11" s="15" t="s">
        <v>22</v>
      </c>
      <c r="C11" s="17" t="s">
        <v>23</v>
      </c>
      <c r="D11" s="17" t="s">
        <v>24</v>
      </c>
      <c r="E11" s="18">
        <v>1148.4000000000001</v>
      </c>
      <c r="F11" s="18">
        <v>1148.4000000000001</v>
      </c>
      <c r="G11" s="19"/>
      <c r="H11" s="15"/>
      <c r="I11" s="16" t="s">
        <v>18</v>
      </c>
    </row>
    <row r="12" spans="2:9" x14ac:dyDescent="0.2">
      <c r="B12" s="15" t="s">
        <v>25</v>
      </c>
      <c r="C12" s="16" t="s">
        <v>20</v>
      </c>
      <c r="D12" s="17" t="s">
        <v>24</v>
      </c>
      <c r="E12" s="18">
        <v>400000</v>
      </c>
      <c r="F12" s="18">
        <v>400000</v>
      </c>
      <c r="G12" s="19"/>
      <c r="H12" s="15"/>
      <c r="I12" s="16" t="s">
        <v>18</v>
      </c>
    </row>
    <row r="13" spans="2:9" x14ac:dyDescent="0.2">
      <c r="B13" s="15" t="s">
        <v>26</v>
      </c>
      <c r="C13" s="16" t="s">
        <v>27</v>
      </c>
      <c r="D13" s="17" t="s">
        <v>24</v>
      </c>
      <c r="E13" s="18">
        <v>2996</v>
      </c>
      <c r="F13" s="18">
        <v>2996</v>
      </c>
      <c r="G13" s="19"/>
      <c r="H13" s="15"/>
      <c r="I13" s="16" t="s">
        <v>18</v>
      </c>
    </row>
    <row r="14" spans="2:9" x14ac:dyDescent="0.2">
      <c r="B14" s="15" t="s">
        <v>28</v>
      </c>
      <c r="C14" s="16" t="s">
        <v>29</v>
      </c>
      <c r="D14" s="17" t="s">
        <v>24</v>
      </c>
      <c r="E14" s="18">
        <v>17129</v>
      </c>
      <c r="F14" s="18">
        <v>17129</v>
      </c>
      <c r="G14" s="19"/>
      <c r="H14" s="15"/>
      <c r="I14" s="16" t="s">
        <v>18</v>
      </c>
    </row>
    <row r="15" spans="2:9" x14ac:dyDescent="0.2">
      <c r="B15" s="15" t="s">
        <v>30</v>
      </c>
      <c r="C15" s="16" t="s">
        <v>31</v>
      </c>
      <c r="D15" s="17" t="s">
        <v>24</v>
      </c>
      <c r="E15" s="18">
        <v>-0.06</v>
      </c>
      <c r="F15" s="18">
        <v>-0.06</v>
      </c>
      <c r="G15" s="19"/>
      <c r="H15" s="15"/>
      <c r="I15" s="16" t="s">
        <v>18</v>
      </c>
    </row>
    <row r="16" spans="2:9" x14ac:dyDescent="0.2">
      <c r="B16" s="15" t="s">
        <v>32</v>
      </c>
      <c r="C16" s="16" t="s">
        <v>33</v>
      </c>
      <c r="D16" s="20" t="s">
        <v>34</v>
      </c>
      <c r="E16" s="18">
        <v>24998.12</v>
      </c>
      <c r="F16" s="18">
        <v>24998.12</v>
      </c>
      <c r="G16" s="19">
        <v>44286</v>
      </c>
      <c r="H16" s="15"/>
      <c r="I16" s="16"/>
    </row>
    <row r="17" spans="2:9" x14ac:dyDescent="0.2">
      <c r="B17" s="15" t="s">
        <v>35</v>
      </c>
      <c r="C17" s="16" t="s">
        <v>36</v>
      </c>
      <c r="D17" s="20" t="s">
        <v>34</v>
      </c>
      <c r="E17" s="18">
        <v>0.15</v>
      </c>
      <c r="F17" s="18">
        <v>0.15</v>
      </c>
      <c r="G17" s="19"/>
      <c r="H17" s="15"/>
      <c r="I17" s="16" t="s">
        <v>18</v>
      </c>
    </row>
    <row r="18" spans="2:9" x14ac:dyDescent="0.2">
      <c r="B18" s="15" t="s">
        <v>37</v>
      </c>
      <c r="C18" s="16" t="s">
        <v>38</v>
      </c>
      <c r="D18" s="20" t="s">
        <v>34</v>
      </c>
      <c r="E18" s="18">
        <v>0.02</v>
      </c>
      <c r="F18" s="18">
        <v>0.02</v>
      </c>
      <c r="G18" s="19"/>
      <c r="H18" s="15"/>
      <c r="I18" s="16" t="s">
        <v>18</v>
      </c>
    </row>
    <row r="19" spans="2:9" x14ac:dyDescent="0.2">
      <c r="B19" s="15" t="s">
        <v>39</v>
      </c>
      <c r="C19" s="16" t="s">
        <v>40</v>
      </c>
      <c r="D19" s="20" t="s">
        <v>41</v>
      </c>
      <c r="E19" s="18">
        <v>17.760000000000002</v>
      </c>
      <c r="F19" s="18">
        <v>17.760000000000002</v>
      </c>
      <c r="G19" s="19">
        <v>44286</v>
      </c>
      <c r="H19" s="15"/>
      <c r="I19" s="16"/>
    </row>
    <row r="20" spans="2:9" x14ac:dyDescent="0.2">
      <c r="B20" s="15" t="s">
        <v>42</v>
      </c>
      <c r="C20" s="16" t="s">
        <v>43</v>
      </c>
      <c r="D20" s="20" t="s">
        <v>41</v>
      </c>
      <c r="E20" s="18">
        <v>15000</v>
      </c>
      <c r="F20" s="18">
        <v>15000</v>
      </c>
      <c r="G20" s="19">
        <v>44204</v>
      </c>
      <c r="H20" s="15"/>
      <c r="I20" s="16"/>
    </row>
    <row r="21" spans="2:9" x14ac:dyDescent="0.2">
      <c r="B21" s="15" t="s">
        <v>42</v>
      </c>
      <c r="C21" s="16" t="s">
        <v>43</v>
      </c>
      <c r="D21" s="20" t="s">
        <v>41</v>
      </c>
      <c r="E21" s="18">
        <v>15000</v>
      </c>
      <c r="F21" s="18">
        <v>15000</v>
      </c>
      <c r="G21" s="19">
        <v>44231</v>
      </c>
      <c r="H21" s="15"/>
      <c r="I21" s="16"/>
    </row>
    <row r="22" spans="2:9" x14ac:dyDescent="0.2">
      <c r="B22" s="15" t="s">
        <v>44</v>
      </c>
      <c r="C22" s="16" t="s">
        <v>45</v>
      </c>
      <c r="D22" s="20" t="s">
        <v>41</v>
      </c>
      <c r="E22" s="18">
        <v>1732.07</v>
      </c>
      <c r="F22" s="18">
        <v>1732.07</v>
      </c>
      <c r="G22" s="19">
        <v>44207</v>
      </c>
      <c r="H22" s="15"/>
      <c r="I22" s="16"/>
    </row>
    <row r="23" spans="2:9" x14ac:dyDescent="0.2">
      <c r="B23" s="15" t="s">
        <v>46</v>
      </c>
      <c r="C23" s="16" t="s">
        <v>47</v>
      </c>
      <c r="D23" s="20" t="s">
        <v>41</v>
      </c>
      <c r="E23" s="18">
        <v>2051.8000000000002</v>
      </c>
      <c r="F23" s="18">
        <v>2051.8000000000002</v>
      </c>
      <c r="G23" s="19">
        <v>44208</v>
      </c>
      <c r="H23" s="15"/>
      <c r="I23" s="16"/>
    </row>
    <row r="24" spans="2:9" x14ac:dyDescent="0.2">
      <c r="B24" s="15" t="s">
        <v>48</v>
      </c>
      <c r="C24" s="16" t="s">
        <v>49</v>
      </c>
      <c r="D24" s="20" t="s">
        <v>41</v>
      </c>
      <c r="E24" s="18">
        <v>5000</v>
      </c>
      <c r="F24" s="18">
        <v>5000</v>
      </c>
      <c r="G24" s="19">
        <v>44211</v>
      </c>
      <c r="H24" s="15"/>
      <c r="I24" s="16"/>
    </row>
    <row r="25" spans="2:9" x14ac:dyDescent="0.2">
      <c r="B25" s="15" t="s">
        <v>50</v>
      </c>
      <c r="C25" s="16" t="s">
        <v>51</v>
      </c>
      <c r="D25" s="20" t="s">
        <v>41</v>
      </c>
      <c r="E25" s="18">
        <v>7110.8</v>
      </c>
      <c r="F25" s="18">
        <v>7110.8</v>
      </c>
      <c r="G25" s="19">
        <v>44279</v>
      </c>
      <c r="H25" s="15"/>
      <c r="I25" s="16"/>
    </row>
    <row r="26" spans="2:9" x14ac:dyDescent="0.2">
      <c r="B26" s="15" t="s">
        <v>52</v>
      </c>
      <c r="C26" s="16" t="s">
        <v>53</v>
      </c>
      <c r="D26" s="20" t="s">
        <v>41</v>
      </c>
      <c r="E26" s="18">
        <v>780</v>
      </c>
      <c r="F26" s="18">
        <v>780</v>
      </c>
      <c r="G26" s="19">
        <v>44398</v>
      </c>
      <c r="H26" s="15"/>
      <c r="I26" s="16"/>
    </row>
    <row r="27" spans="2:9" x14ac:dyDescent="0.2">
      <c r="B27" s="15" t="s">
        <v>54</v>
      </c>
      <c r="C27" s="16" t="s">
        <v>55</v>
      </c>
      <c r="D27" s="20" t="s">
        <v>41</v>
      </c>
      <c r="E27" s="18">
        <v>4.1399999999999997</v>
      </c>
      <c r="F27" s="18">
        <v>4.1399999999999997</v>
      </c>
      <c r="G27" s="19">
        <v>44286</v>
      </c>
      <c r="H27" s="15"/>
      <c r="I27" s="16"/>
    </row>
    <row r="28" spans="2:9" x14ac:dyDescent="0.2">
      <c r="B28" s="15" t="s">
        <v>56</v>
      </c>
      <c r="C28" s="16" t="s">
        <v>57</v>
      </c>
      <c r="D28" s="20" t="s">
        <v>41</v>
      </c>
      <c r="E28" s="18">
        <v>882.01</v>
      </c>
      <c r="F28" s="18">
        <v>882.01</v>
      </c>
      <c r="G28" s="19">
        <v>44358</v>
      </c>
      <c r="H28" s="15"/>
      <c r="I28" s="16"/>
    </row>
    <row r="29" spans="2:9" x14ac:dyDescent="0.2">
      <c r="B29" s="15" t="s">
        <v>58</v>
      </c>
      <c r="C29" s="21" t="s">
        <v>59</v>
      </c>
      <c r="D29" s="20" t="s">
        <v>60</v>
      </c>
      <c r="E29" s="18">
        <v>932.2</v>
      </c>
      <c r="F29" s="18">
        <v>932.2</v>
      </c>
      <c r="G29" s="19">
        <v>44925</v>
      </c>
      <c r="H29" s="15"/>
      <c r="I29" s="16"/>
    </row>
    <row r="30" spans="2:9" x14ac:dyDescent="0.2">
      <c r="B30" s="15" t="s">
        <v>61</v>
      </c>
      <c r="C30" s="16" t="s">
        <v>62</v>
      </c>
      <c r="D30" s="20" t="s">
        <v>60</v>
      </c>
      <c r="E30" s="18">
        <v>86.49</v>
      </c>
      <c r="F30" s="18">
        <v>86.49</v>
      </c>
      <c r="G30" s="19">
        <v>44672</v>
      </c>
      <c r="H30" s="15"/>
      <c r="I30" s="16"/>
    </row>
    <row r="31" spans="2:9" x14ac:dyDescent="0.2">
      <c r="B31" s="15" t="s">
        <v>63</v>
      </c>
      <c r="C31" s="17" t="s">
        <v>64</v>
      </c>
      <c r="D31" s="20" t="s">
        <v>60</v>
      </c>
      <c r="E31" s="18">
        <v>40000</v>
      </c>
      <c r="F31" s="18">
        <v>0</v>
      </c>
      <c r="G31" s="19">
        <v>45261</v>
      </c>
      <c r="H31" s="15"/>
      <c r="I31" s="16" t="s">
        <v>65</v>
      </c>
    </row>
    <row r="32" spans="2:9" x14ac:dyDescent="0.2">
      <c r="B32" s="15" t="s">
        <v>66</v>
      </c>
      <c r="C32" s="17" t="s">
        <v>67</v>
      </c>
      <c r="D32" s="20" t="s">
        <v>60</v>
      </c>
      <c r="E32" s="18">
        <v>40000</v>
      </c>
      <c r="F32" s="18">
        <v>40000</v>
      </c>
      <c r="G32" s="19">
        <v>45262</v>
      </c>
      <c r="H32" s="15"/>
      <c r="I32" s="16" t="s">
        <v>65</v>
      </c>
    </row>
    <row r="33" spans="2:9" x14ac:dyDescent="0.2">
      <c r="B33" s="15" t="s">
        <v>68</v>
      </c>
      <c r="C33" s="17" t="s">
        <v>69</v>
      </c>
      <c r="D33" s="20" t="s">
        <v>60</v>
      </c>
      <c r="E33" s="18">
        <v>40000</v>
      </c>
      <c r="F33" s="18">
        <v>40000</v>
      </c>
      <c r="G33" s="19">
        <v>45263</v>
      </c>
      <c r="H33" s="15"/>
      <c r="I33" s="16" t="s">
        <v>65</v>
      </c>
    </row>
    <row r="34" spans="2:9" x14ac:dyDescent="0.2">
      <c r="B34" s="15" t="s">
        <v>70</v>
      </c>
      <c r="C34" s="17" t="s">
        <v>71</v>
      </c>
      <c r="D34" s="20" t="s">
        <v>60</v>
      </c>
      <c r="E34" s="18">
        <v>40000</v>
      </c>
      <c r="F34" s="18">
        <v>40000</v>
      </c>
      <c r="G34" s="19">
        <v>45264</v>
      </c>
      <c r="H34" s="15"/>
      <c r="I34" s="16" t="s">
        <v>65</v>
      </c>
    </row>
    <row r="35" spans="2:9" x14ac:dyDescent="0.2">
      <c r="B35" s="15" t="s">
        <v>72</v>
      </c>
      <c r="C35" s="17" t="s">
        <v>73</v>
      </c>
      <c r="D35" s="20" t="s">
        <v>60</v>
      </c>
      <c r="E35" s="18">
        <v>62000</v>
      </c>
      <c r="F35" s="18">
        <v>62000</v>
      </c>
      <c r="G35" s="19">
        <v>45265</v>
      </c>
      <c r="H35" s="15"/>
      <c r="I35" s="16" t="s">
        <v>65</v>
      </c>
    </row>
    <row r="36" spans="2:9" x14ac:dyDescent="0.2">
      <c r="B36" s="15" t="s">
        <v>74</v>
      </c>
      <c r="C36" s="17" t="s">
        <v>75</v>
      </c>
      <c r="D36" s="20" t="s">
        <v>60</v>
      </c>
      <c r="E36" s="18">
        <v>40000</v>
      </c>
      <c r="F36" s="18">
        <v>40000</v>
      </c>
      <c r="G36" s="19">
        <v>45266</v>
      </c>
      <c r="H36" s="15"/>
      <c r="I36" s="16" t="s">
        <v>65</v>
      </c>
    </row>
    <row r="37" spans="2:9" x14ac:dyDescent="0.2">
      <c r="B37" s="15" t="s">
        <v>76</v>
      </c>
      <c r="C37" s="17" t="s">
        <v>77</v>
      </c>
      <c r="D37" s="20" t="s">
        <v>60</v>
      </c>
      <c r="E37" s="18">
        <v>62000</v>
      </c>
      <c r="F37" s="18">
        <v>62000</v>
      </c>
      <c r="G37" s="19">
        <v>45267</v>
      </c>
      <c r="H37" s="15"/>
      <c r="I37" s="16" t="s">
        <v>65</v>
      </c>
    </row>
    <row r="38" spans="2:9" x14ac:dyDescent="0.2">
      <c r="B38" s="15" t="s">
        <v>78</v>
      </c>
      <c r="C38" s="17" t="s">
        <v>79</v>
      </c>
      <c r="D38" s="20" t="s">
        <v>60</v>
      </c>
      <c r="E38" s="18">
        <v>40000</v>
      </c>
      <c r="F38" s="18">
        <v>40000</v>
      </c>
      <c r="G38" s="19">
        <v>45268</v>
      </c>
      <c r="H38" s="15"/>
      <c r="I38" s="16" t="s">
        <v>65</v>
      </c>
    </row>
    <row r="39" spans="2:9" x14ac:dyDescent="0.2">
      <c r="B39" s="15" t="s">
        <v>80</v>
      </c>
      <c r="C39" s="17" t="s">
        <v>81</v>
      </c>
      <c r="D39" s="20"/>
      <c r="E39" s="18"/>
      <c r="F39" s="18"/>
      <c r="G39" s="19"/>
      <c r="H39" s="15"/>
      <c r="I39" s="16"/>
    </row>
    <row r="40" spans="2:9" x14ac:dyDescent="0.2">
      <c r="B40" s="15" t="s">
        <v>82</v>
      </c>
      <c r="C40" s="17" t="s">
        <v>83</v>
      </c>
      <c r="D40" s="20" t="s">
        <v>81</v>
      </c>
      <c r="E40" s="18">
        <v>0</v>
      </c>
      <c r="F40" s="18">
        <v>0</v>
      </c>
      <c r="G40" s="19"/>
      <c r="H40" s="15"/>
      <c r="I40" s="16"/>
    </row>
    <row r="41" spans="2:9" x14ac:dyDescent="0.2">
      <c r="B41" s="15" t="s">
        <v>84</v>
      </c>
      <c r="C41" s="17" t="s">
        <v>85</v>
      </c>
      <c r="D41" s="20" t="s">
        <v>81</v>
      </c>
      <c r="E41" s="18">
        <v>105775</v>
      </c>
      <c r="F41" s="18">
        <v>105775</v>
      </c>
      <c r="G41" s="19"/>
      <c r="H41" s="15"/>
      <c r="I41" s="16"/>
    </row>
    <row r="42" spans="2:9" x14ac:dyDescent="0.2">
      <c r="B42" s="15" t="s">
        <v>86</v>
      </c>
      <c r="C42" s="17" t="s">
        <v>87</v>
      </c>
      <c r="D42" s="20" t="s">
        <v>81</v>
      </c>
      <c r="E42" s="18">
        <v>6148</v>
      </c>
      <c r="F42" s="18">
        <v>6148</v>
      </c>
      <c r="G42" s="19"/>
      <c r="H42" s="15"/>
      <c r="I42" s="16"/>
    </row>
    <row r="43" spans="2:9" x14ac:dyDescent="0.2">
      <c r="B43" s="15" t="s">
        <v>88</v>
      </c>
      <c r="C43" s="17" t="s">
        <v>89</v>
      </c>
      <c r="D43" s="20" t="s">
        <v>81</v>
      </c>
      <c r="E43" s="18">
        <v>5000</v>
      </c>
      <c r="F43" s="18">
        <v>5000</v>
      </c>
      <c r="G43" s="19"/>
      <c r="H43" s="15"/>
      <c r="I43" s="16"/>
    </row>
    <row r="44" spans="2:9" x14ac:dyDescent="0.2">
      <c r="B44" s="15" t="s">
        <v>90</v>
      </c>
      <c r="C44" s="17" t="s">
        <v>91</v>
      </c>
      <c r="D44" s="20" t="s">
        <v>81</v>
      </c>
      <c r="E44" s="18">
        <v>12782.72</v>
      </c>
      <c r="F44" s="18">
        <v>3914.72</v>
      </c>
      <c r="G44" s="19"/>
      <c r="H44" s="15"/>
      <c r="I44" s="16"/>
    </row>
    <row r="45" spans="2:9" x14ac:dyDescent="0.2">
      <c r="B45" s="15" t="s">
        <v>92</v>
      </c>
      <c r="C45" s="17" t="s">
        <v>93</v>
      </c>
      <c r="D45" s="20" t="s">
        <v>81</v>
      </c>
      <c r="E45" s="18">
        <v>135738</v>
      </c>
      <c r="F45" s="18">
        <v>13605</v>
      </c>
      <c r="G45" s="19"/>
      <c r="H45" s="15"/>
      <c r="I45" s="16"/>
    </row>
    <row r="46" spans="2:9" x14ac:dyDescent="0.2">
      <c r="B46" s="15" t="s">
        <v>94</v>
      </c>
      <c r="C46" s="17" t="s">
        <v>95</v>
      </c>
      <c r="D46" s="20" t="s">
        <v>81</v>
      </c>
      <c r="E46" s="18">
        <v>15000</v>
      </c>
      <c r="F46" s="18">
        <v>15000</v>
      </c>
      <c r="G46" s="19"/>
      <c r="H46" s="15"/>
      <c r="I46" s="16"/>
    </row>
    <row r="47" spans="2:9" x14ac:dyDescent="0.2">
      <c r="B47" s="15" t="s">
        <v>96</v>
      </c>
      <c r="C47" s="16" t="s">
        <v>16</v>
      </c>
      <c r="D47" s="20" t="s">
        <v>97</v>
      </c>
      <c r="E47" s="18">
        <v>340.56</v>
      </c>
      <c r="F47" s="18">
        <v>340.56</v>
      </c>
      <c r="G47" s="19"/>
      <c r="H47" s="15"/>
      <c r="I47" s="16" t="s">
        <v>18</v>
      </c>
    </row>
    <row r="48" spans="2:9" x14ac:dyDescent="0.2">
      <c r="B48" s="15"/>
      <c r="C48" s="16" t="s">
        <v>210</v>
      </c>
      <c r="D48" s="20"/>
      <c r="E48" s="18"/>
      <c r="F48" s="18"/>
      <c r="G48" s="19"/>
      <c r="H48" s="15"/>
      <c r="I48" s="16"/>
    </row>
    <row r="49" spans="2:9" x14ac:dyDescent="0.2">
      <c r="B49" s="15"/>
      <c r="C49" s="16" t="s">
        <v>211</v>
      </c>
      <c r="D49" s="20" t="s">
        <v>212</v>
      </c>
      <c r="E49" s="18">
        <v>0</v>
      </c>
      <c r="F49" s="18">
        <v>928</v>
      </c>
      <c r="G49" s="19"/>
      <c r="H49" s="15"/>
      <c r="I49" s="16"/>
    </row>
    <row r="50" spans="2:9" x14ac:dyDescent="0.2">
      <c r="B50" s="15" t="s">
        <v>98</v>
      </c>
      <c r="C50" s="16" t="s">
        <v>99</v>
      </c>
      <c r="D50" s="20" t="s">
        <v>100</v>
      </c>
      <c r="E50" s="18">
        <v>-11934</v>
      </c>
      <c r="F50" s="18">
        <v>0</v>
      </c>
      <c r="G50" s="19"/>
      <c r="H50" s="15"/>
      <c r="I50" s="16"/>
    </row>
    <row r="51" spans="2:9" x14ac:dyDescent="0.2">
      <c r="B51" s="15" t="s">
        <v>101</v>
      </c>
      <c r="C51" s="16" t="s">
        <v>102</v>
      </c>
      <c r="D51" s="20" t="s">
        <v>103</v>
      </c>
      <c r="E51" s="18">
        <v>0</v>
      </c>
      <c r="F51" s="18"/>
      <c r="G51" s="19"/>
      <c r="H51" s="15"/>
      <c r="I51" s="16"/>
    </row>
    <row r="52" spans="2:9" x14ac:dyDescent="0.2">
      <c r="B52" s="15" t="s">
        <v>104</v>
      </c>
      <c r="C52" s="16" t="s">
        <v>105</v>
      </c>
      <c r="D52" s="20" t="s">
        <v>103</v>
      </c>
      <c r="E52" s="18">
        <v>-2130</v>
      </c>
      <c r="F52" s="18">
        <v>0</v>
      </c>
      <c r="G52" s="19"/>
      <c r="H52" s="15"/>
      <c r="I52" s="16"/>
    </row>
    <row r="53" spans="2:9" x14ac:dyDescent="0.2">
      <c r="B53" s="15" t="s">
        <v>106</v>
      </c>
      <c r="C53" s="16" t="s">
        <v>107</v>
      </c>
      <c r="D53" s="20" t="s">
        <v>107</v>
      </c>
      <c r="E53" s="18">
        <v>7367</v>
      </c>
      <c r="F53" s="18"/>
      <c r="G53" s="19"/>
      <c r="H53" s="15"/>
      <c r="I53" s="16"/>
    </row>
    <row r="54" spans="2:9" x14ac:dyDescent="0.2">
      <c r="B54" s="15" t="s">
        <v>108</v>
      </c>
      <c r="C54" s="16" t="s">
        <v>109</v>
      </c>
      <c r="D54" s="20" t="s">
        <v>110</v>
      </c>
      <c r="E54" s="18">
        <v>0</v>
      </c>
      <c r="F54" s="18">
        <v>7099</v>
      </c>
      <c r="G54" s="19"/>
      <c r="H54" s="15"/>
      <c r="I54" s="16" t="s">
        <v>18</v>
      </c>
    </row>
    <row r="55" spans="2:9" x14ac:dyDescent="0.2">
      <c r="B55" s="15" t="s">
        <v>111</v>
      </c>
      <c r="C55" s="16" t="s">
        <v>112</v>
      </c>
      <c r="D55" s="20" t="s">
        <v>113</v>
      </c>
      <c r="E55" s="18"/>
      <c r="F55" s="18"/>
      <c r="G55" s="19"/>
      <c r="H55" s="15"/>
      <c r="I55" s="16"/>
    </row>
    <row r="56" spans="2:9" x14ac:dyDescent="0.2">
      <c r="B56" s="15" t="s">
        <v>114</v>
      </c>
      <c r="C56" s="16" t="s">
        <v>115</v>
      </c>
      <c r="D56" s="20" t="s">
        <v>116</v>
      </c>
      <c r="E56" s="18">
        <v>15.17</v>
      </c>
      <c r="F56" s="18">
        <v>15.17</v>
      </c>
      <c r="G56" s="19"/>
      <c r="H56" s="15"/>
      <c r="I56" s="16" t="s">
        <v>18</v>
      </c>
    </row>
    <row r="57" spans="2:9" x14ac:dyDescent="0.2">
      <c r="B57" s="15" t="s">
        <v>117</v>
      </c>
      <c r="C57" s="16" t="s">
        <v>118</v>
      </c>
      <c r="D57" s="20" t="s">
        <v>119</v>
      </c>
      <c r="E57" s="18">
        <v>9123</v>
      </c>
      <c r="F57" s="18">
        <v>0</v>
      </c>
      <c r="G57" s="19"/>
      <c r="H57" s="15"/>
      <c r="I57" s="16"/>
    </row>
    <row r="58" spans="2:9" x14ac:dyDescent="0.2">
      <c r="B58" s="15" t="s">
        <v>120</v>
      </c>
      <c r="C58" s="16" t="s">
        <v>121</v>
      </c>
      <c r="D58" s="20" t="s">
        <v>122</v>
      </c>
      <c r="E58" s="18">
        <v>-907</v>
      </c>
      <c r="F58" s="18">
        <v>0</v>
      </c>
      <c r="G58" s="19"/>
      <c r="H58" s="15"/>
      <c r="I58" s="16"/>
    </row>
    <row r="59" spans="2:9" x14ac:dyDescent="0.2">
      <c r="B59" s="15" t="s">
        <v>123</v>
      </c>
      <c r="C59" s="16" t="s">
        <v>124</v>
      </c>
      <c r="D59" s="17" t="s">
        <v>125</v>
      </c>
      <c r="E59" s="18">
        <v>10000</v>
      </c>
      <c r="F59" s="18">
        <v>10000</v>
      </c>
      <c r="G59" s="19"/>
      <c r="H59" s="15"/>
      <c r="I59" s="16" t="s">
        <v>18</v>
      </c>
    </row>
    <row r="60" spans="2:9" x14ac:dyDescent="0.2">
      <c r="B60" s="15" t="s">
        <v>126</v>
      </c>
      <c r="C60" s="16" t="s">
        <v>33</v>
      </c>
      <c r="D60" s="17" t="s">
        <v>127</v>
      </c>
      <c r="E60" s="18">
        <v>5000</v>
      </c>
      <c r="F60" s="18">
        <v>5000</v>
      </c>
      <c r="G60" s="19">
        <v>44286</v>
      </c>
      <c r="H60" s="15"/>
      <c r="I60" s="16"/>
    </row>
    <row r="61" spans="2:9" x14ac:dyDescent="0.2">
      <c r="B61" s="15" t="s">
        <v>128</v>
      </c>
      <c r="C61" s="16" t="s">
        <v>112</v>
      </c>
      <c r="D61" s="17" t="s">
        <v>129</v>
      </c>
      <c r="E61" s="18">
        <v>79658</v>
      </c>
      <c r="F61" s="18"/>
      <c r="G61" s="19"/>
      <c r="H61" s="15"/>
      <c r="I61" s="16"/>
    </row>
    <row r="62" spans="2:9" x14ac:dyDescent="0.2">
      <c r="B62" s="15" t="s">
        <v>130</v>
      </c>
      <c r="C62" s="16" t="s">
        <v>131</v>
      </c>
      <c r="D62" s="17" t="s">
        <v>132</v>
      </c>
      <c r="E62" s="18">
        <v>39000</v>
      </c>
      <c r="F62" s="18">
        <v>39000</v>
      </c>
      <c r="G62" s="19"/>
      <c r="H62" s="15"/>
      <c r="I62" s="16" t="s">
        <v>18</v>
      </c>
    </row>
    <row r="63" spans="2:9" x14ac:dyDescent="0.2">
      <c r="B63" s="15" t="s">
        <v>133</v>
      </c>
      <c r="C63" s="16" t="s">
        <v>134</v>
      </c>
      <c r="D63" s="17" t="s">
        <v>135</v>
      </c>
      <c r="E63" s="18">
        <v>73.53</v>
      </c>
      <c r="F63" s="18">
        <v>73.53</v>
      </c>
      <c r="G63" s="19">
        <v>44286</v>
      </c>
      <c r="H63" s="15"/>
      <c r="I63" s="16"/>
    </row>
    <row r="64" spans="2:9" x14ac:dyDescent="0.2">
      <c r="B64" s="15" t="s">
        <v>136</v>
      </c>
      <c r="C64" s="16" t="s">
        <v>137</v>
      </c>
      <c r="D64" s="17" t="s">
        <v>138</v>
      </c>
      <c r="E64" s="18">
        <v>14692</v>
      </c>
      <c r="F64" s="18">
        <v>14692</v>
      </c>
      <c r="G64" s="19"/>
      <c r="H64" s="15"/>
      <c r="I64" s="16" t="s">
        <v>18</v>
      </c>
    </row>
    <row r="65" spans="2:9" x14ac:dyDescent="0.2">
      <c r="B65" s="15" t="s">
        <v>139</v>
      </c>
      <c r="C65" s="16" t="s">
        <v>109</v>
      </c>
      <c r="D65" s="17" t="s">
        <v>140</v>
      </c>
      <c r="E65" s="18">
        <v>4571</v>
      </c>
      <c r="F65" s="18">
        <v>4571</v>
      </c>
      <c r="G65" s="19"/>
      <c r="H65" s="15"/>
      <c r="I65" s="16" t="s">
        <v>18</v>
      </c>
    </row>
    <row r="66" spans="2:9" x14ac:dyDescent="0.2">
      <c r="B66" s="15" t="s">
        <v>141</v>
      </c>
      <c r="C66" s="16" t="s">
        <v>16</v>
      </c>
      <c r="D66" s="17" t="s">
        <v>140</v>
      </c>
      <c r="E66" s="18">
        <v>5428.8</v>
      </c>
      <c r="F66" s="18">
        <v>5428.8</v>
      </c>
      <c r="G66" s="19"/>
      <c r="H66" s="15"/>
      <c r="I66" s="16" t="s">
        <v>18</v>
      </c>
    </row>
    <row r="67" spans="2:9" x14ac:dyDescent="0.2">
      <c r="B67" s="15" t="s">
        <v>142</v>
      </c>
      <c r="C67" s="16" t="s">
        <v>131</v>
      </c>
      <c r="D67" s="17" t="s">
        <v>143</v>
      </c>
      <c r="E67" s="18">
        <v>-64222</v>
      </c>
      <c r="F67" s="18">
        <v>-64222</v>
      </c>
      <c r="G67" s="19"/>
      <c r="H67" s="15"/>
      <c r="I67" s="16" t="s">
        <v>18</v>
      </c>
    </row>
    <row r="68" spans="2:9" x14ac:dyDescent="0.2">
      <c r="B68" s="15" t="s">
        <v>144</v>
      </c>
      <c r="C68" s="16" t="s">
        <v>145</v>
      </c>
      <c r="D68" s="17" t="s">
        <v>146</v>
      </c>
      <c r="E68" s="18">
        <v>22385</v>
      </c>
      <c r="F68" s="18">
        <v>22385</v>
      </c>
      <c r="G68" s="19"/>
      <c r="H68" s="15"/>
      <c r="I68" s="16" t="s">
        <v>18</v>
      </c>
    </row>
    <row r="69" spans="2:9" x14ac:dyDescent="0.2">
      <c r="B69" s="15" t="s">
        <v>147</v>
      </c>
      <c r="C69" s="16" t="s">
        <v>131</v>
      </c>
      <c r="D69" s="17" t="s">
        <v>146</v>
      </c>
      <c r="E69" s="18">
        <v>9975.5</v>
      </c>
      <c r="F69" s="18">
        <v>9975.5</v>
      </c>
      <c r="G69" s="19"/>
      <c r="H69" s="15"/>
      <c r="I69" s="16" t="s">
        <v>18</v>
      </c>
    </row>
    <row r="70" spans="2:9" x14ac:dyDescent="0.2">
      <c r="B70" s="15" t="s">
        <v>148</v>
      </c>
      <c r="C70" s="16" t="s">
        <v>131</v>
      </c>
      <c r="D70" s="22" t="s">
        <v>149</v>
      </c>
      <c r="E70" s="18">
        <v>21817</v>
      </c>
      <c r="F70" s="18">
        <v>21817</v>
      </c>
      <c r="G70" s="19"/>
      <c r="H70" s="15"/>
      <c r="I70" s="16" t="s">
        <v>18</v>
      </c>
    </row>
    <row r="71" spans="2:9" x14ac:dyDescent="0.2">
      <c r="B71" s="15" t="s">
        <v>183</v>
      </c>
      <c r="C71" s="16" t="s">
        <v>196</v>
      </c>
      <c r="D71" s="22" t="s">
        <v>209</v>
      </c>
      <c r="E71" s="18">
        <v>0</v>
      </c>
      <c r="F71" s="18">
        <v>96746</v>
      </c>
      <c r="G71" s="19">
        <v>45657</v>
      </c>
      <c r="H71" s="15"/>
      <c r="I71" s="16"/>
    </row>
    <row r="72" spans="2:9" x14ac:dyDescent="0.2">
      <c r="B72" s="15" t="s">
        <v>184</v>
      </c>
      <c r="C72" s="16" t="s">
        <v>197</v>
      </c>
      <c r="D72" s="22" t="s">
        <v>209</v>
      </c>
      <c r="E72" s="18">
        <v>0</v>
      </c>
      <c r="F72" s="18">
        <v>0</v>
      </c>
      <c r="G72" s="19">
        <v>45657</v>
      </c>
      <c r="H72" s="15"/>
      <c r="I72" s="16"/>
    </row>
    <row r="73" spans="2:9" x14ac:dyDescent="0.2">
      <c r="B73" s="15" t="s">
        <v>185</v>
      </c>
      <c r="C73" s="16" t="s">
        <v>198</v>
      </c>
      <c r="D73" s="22" t="s">
        <v>209</v>
      </c>
      <c r="E73" s="18">
        <v>0</v>
      </c>
      <c r="F73" s="18">
        <v>-35196.28</v>
      </c>
      <c r="G73" s="19">
        <v>45657</v>
      </c>
      <c r="H73" s="15"/>
      <c r="I73" s="16"/>
    </row>
    <row r="74" spans="2:9" x14ac:dyDescent="0.2">
      <c r="B74" s="15" t="s">
        <v>186</v>
      </c>
      <c r="C74" s="16" t="s">
        <v>199</v>
      </c>
      <c r="D74" s="22" t="s">
        <v>209</v>
      </c>
      <c r="E74" s="18">
        <v>0</v>
      </c>
      <c r="F74" s="18">
        <v>0</v>
      </c>
      <c r="G74" s="19">
        <v>45657</v>
      </c>
      <c r="H74" s="15"/>
      <c r="I74" s="16"/>
    </row>
    <row r="75" spans="2:9" x14ac:dyDescent="0.2">
      <c r="B75" s="15" t="s">
        <v>187</v>
      </c>
      <c r="C75" s="16" t="s">
        <v>200</v>
      </c>
      <c r="D75" s="22" t="s">
        <v>209</v>
      </c>
      <c r="E75" s="18">
        <v>0</v>
      </c>
      <c r="F75" s="18">
        <v>0.25</v>
      </c>
      <c r="G75" s="19">
        <v>45657</v>
      </c>
      <c r="H75" s="15"/>
      <c r="I75" s="16"/>
    </row>
    <row r="76" spans="2:9" x14ac:dyDescent="0.2">
      <c r="B76" s="15" t="s">
        <v>188</v>
      </c>
      <c r="C76" s="16" t="s">
        <v>201</v>
      </c>
      <c r="D76" s="22" t="s">
        <v>209</v>
      </c>
      <c r="E76" s="18">
        <v>0</v>
      </c>
      <c r="F76" s="18">
        <v>0</v>
      </c>
      <c r="G76" s="19">
        <v>45657</v>
      </c>
      <c r="H76" s="15"/>
      <c r="I76" s="16"/>
    </row>
    <row r="77" spans="2:9" x14ac:dyDescent="0.2">
      <c r="B77" s="15" t="s">
        <v>189</v>
      </c>
      <c r="C77" s="16" t="s">
        <v>202</v>
      </c>
      <c r="D77" s="22" t="s">
        <v>209</v>
      </c>
      <c r="E77" s="18">
        <v>0</v>
      </c>
      <c r="F77" s="18">
        <v>9533.2999999999993</v>
      </c>
      <c r="G77" s="19">
        <v>45657</v>
      </c>
      <c r="H77" s="15"/>
      <c r="I77" s="16"/>
    </row>
    <row r="78" spans="2:9" x14ac:dyDescent="0.2">
      <c r="B78" s="15" t="s">
        <v>190</v>
      </c>
      <c r="C78" s="16" t="s">
        <v>203</v>
      </c>
      <c r="D78" s="22" t="s">
        <v>209</v>
      </c>
      <c r="E78" s="18">
        <v>0</v>
      </c>
      <c r="F78" s="18">
        <v>149500</v>
      </c>
      <c r="G78" s="19">
        <v>45657</v>
      </c>
      <c r="H78" s="15"/>
      <c r="I78" s="16"/>
    </row>
    <row r="79" spans="2:9" x14ac:dyDescent="0.2">
      <c r="B79" s="15" t="s">
        <v>191</v>
      </c>
      <c r="C79" s="16" t="s">
        <v>204</v>
      </c>
      <c r="D79" s="22" t="s">
        <v>209</v>
      </c>
      <c r="E79" s="18">
        <v>0</v>
      </c>
      <c r="F79" s="18">
        <v>0.32</v>
      </c>
      <c r="G79" s="19">
        <v>45657</v>
      </c>
      <c r="H79" s="15"/>
      <c r="I79" s="16"/>
    </row>
    <row r="80" spans="2:9" x14ac:dyDescent="0.2">
      <c r="B80" s="15" t="s">
        <v>192</v>
      </c>
      <c r="C80" s="16" t="s">
        <v>205</v>
      </c>
      <c r="D80" s="22" t="s">
        <v>209</v>
      </c>
      <c r="E80" s="18">
        <v>0</v>
      </c>
      <c r="F80" s="18">
        <v>0</v>
      </c>
      <c r="G80" s="19">
        <v>45657</v>
      </c>
      <c r="H80" s="15"/>
      <c r="I80" s="16"/>
    </row>
    <row r="81" spans="2:9" x14ac:dyDescent="0.2">
      <c r="B81" s="15" t="s">
        <v>193</v>
      </c>
      <c r="C81" s="16" t="s">
        <v>206</v>
      </c>
      <c r="D81" s="22" t="s">
        <v>209</v>
      </c>
      <c r="E81" s="18">
        <v>0</v>
      </c>
      <c r="F81" s="18">
        <v>85000</v>
      </c>
      <c r="G81" s="19">
        <v>45657</v>
      </c>
      <c r="H81" s="15"/>
      <c r="I81" s="16"/>
    </row>
    <row r="82" spans="2:9" x14ac:dyDescent="0.2">
      <c r="B82" s="15" t="s">
        <v>194</v>
      </c>
      <c r="C82" s="16" t="s">
        <v>207</v>
      </c>
      <c r="D82" s="22" t="s">
        <v>209</v>
      </c>
      <c r="E82" s="18">
        <v>0</v>
      </c>
      <c r="F82" s="18">
        <v>6400286</v>
      </c>
      <c r="G82" s="19">
        <v>45657</v>
      </c>
      <c r="H82" s="15"/>
      <c r="I82" s="16"/>
    </row>
    <row r="83" spans="2:9" x14ac:dyDescent="0.2">
      <c r="B83" s="15" t="s">
        <v>195</v>
      </c>
      <c r="C83" s="16" t="s">
        <v>208</v>
      </c>
      <c r="D83" s="22" t="s">
        <v>209</v>
      </c>
      <c r="E83" s="18">
        <v>0</v>
      </c>
      <c r="F83" s="18">
        <v>1485019.4</v>
      </c>
      <c r="G83" s="19">
        <v>45657</v>
      </c>
      <c r="H83" s="15"/>
      <c r="I83" s="16"/>
    </row>
    <row r="84" spans="2:9" x14ac:dyDescent="0.2">
      <c r="B84" s="45" t="s">
        <v>150</v>
      </c>
      <c r="C84" s="46"/>
      <c r="D84" s="47"/>
      <c r="E84" s="23">
        <f>SUM(E9:E83)</f>
        <v>2743395.8899999997</v>
      </c>
      <c r="F84" s="23">
        <f>SUM(F9:F83)</f>
        <v>10690133.880000001</v>
      </c>
      <c r="G84" s="24"/>
      <c r="H84" s="25"/>
      <c r="I84" s="25"/>
    </row>
    <row r="85" spans="2:9" x14ac:dyDescent="0.2">
      <c r="G85" s="3"/>
      <c r="H85" s="5"/>
    </row>
    <row r="86" spans="2:9" x14ac:dyDescent="0.2">
      <c r="B86" s="48" t="s">
        <v>151</v>
      </c>
      <c r="C86" s="48"/>
      <c r="D86" s="48" t="s">
        <v>180</v>
      </c>
      <c r="E86" s="48"/>
      <c r="F86" s="48"/>
      <c r="G86" s="48"/>
      <c r="H86" s="48" t="s">
        <v>153</v>
      </c>
      <c r="I86" s="48"/>
    </row>
    <row r="87" spans="2:9" x14ac:dyDescent="0.2">
      <c r="B87" s="26"/>
      <c r="C87" s="26"/>
      <c r="D87" s="26"/>
      <c r="E87" s="26"/>
      <c r="F87" s="26"/>
      <c r="G87" s="26"/>
      <c r="H87" s="26"/>
      <c r="I87" s="26"/>
    </row>
    <row r="88" spans="2:9" ht="24.75" customHeight="1" x14ac:dyDescent="0.2">
      <c r="B88" s="27"/>
      <c r="C88" s="27"/>
      <c r="D88" s="28"/>
      <c r="E88" s="28"/>
      <c r="F88" s="27"/>
      <c r="H88" s="29"/>
      <c r="I88" s="29"/>
    </row>
    <row r="89" spans="2:9" x14ac:dyDescent="0.2">
      <c r="B89" s="27"/>
      <c r="C89" s="27"/>
      <c r="D89" s="28"/>
      <c r="E89" s="28"/>
      <c r="F89" s="27"/>
      <c r="H89" s="29"/>
      <c r="I89" s="29"/>
    </row>
    <row r="90" spans="2:9" x14ac:dyDescent="0.2">
      <c r="B90" s="27"/>
      <c r="C90" s="27"/>
      <c r="D90" s="27"/>
      <c r="E90" s="27"/>
      <c r="F90" s="27"/>
      <c r="H90" s="27"/>
      <c r="I90" s="27"/>
    </row>
    <row r="91" spans="2:9" x14ac:dyDescent="0.2">
      <c r="B91" s="49" t="s">
        <v>179</v>
      </c>
      <c r="C91" s="49"/>
      <c r="D91" s="49" t="s">
        <v>181</v>
      </c>
      <c r="E91" s="49"/>
      <c r="F91" s="49"/>
      <c r="G91" s="49"/>
      <c r="H91" s="49" t="s">
        <v>182</v>
      </c>
      <c r="I91" s="49"/>
    </row>
    <row r="92" spans="2:9" x14ac:dyDescent="0.2">
      <c r="B92" s="30"/>
      <c r="C92" s="30"/>
      <c r="D92" s="31"/>
      <c r="E92" s="31"/>
      <c r="F92" s="30"/>
      <c r="G92" s="30"/>
      <c r="H92" s="30"/>
      <c r="I92" s="30"/>
    </row>
    <row r="103" spans="3:9" x14ac:dyDescent="0.2">
      <c r="C103" s="50" t="s">
        <v>2</v>
      </c>
      <c r="D103" s="50"/>
      <c r="E103" s="50"/>
      <c r="F103" s="50"/>
      <c r="G103" s="50"/>
    </row>
    <row r="104" spans="3:9" x14ac:dyDescent="0.2">
      <c r="C104" s="3"/>
      <c r="D104" s="32"/>
      <c r="E104"/>
      <c r="F104"/>
      <c r="G104"/>
    </row>
    <row r="105" spans="3:9" x14ac:dyDescent="0.2">
      <c r="C105" s="43" t="s">
        <v>154</v>
      </c>
      <c r="D105" s="43"/>
      <c r="E105" s="44" t="s">
        <v>155</v>
      </c>
      <c r="F105" s="44"/>
      <c r="G105" s="44"/>
      <c r="H105" s="44"/>
      <c r="I105" s="44"/>
    </row>
    <row r="106" spans="3:9" x14ac:dyDescent="0.2">
      <c r="C106" s="43" t="s">
        <v>156</v>
      </c>
      <c r="D106" s="43"/>
      <c r="E106" s="44" t="s">
        <v>157</v>
      </c>
      <c r="F106" s="44"/>
      <c r="G106" s="44"/>
      <c r="H106" s="44"/>
      <c r="I106" s="44"/>
    </row>
    <row r="107" spans="3:9" x14ac:dyDescent="0.2">
      <c r="C107" s="43" t="s">
        <v>158</v>
      </c>
      <c r="D107" s="43"/>
      <c r="E107" s="44" t="s">
        <v>159</v>
      </c>
      <c r="F107" s="44"/>
      <c r="G107" s="44"/>
      <c r="H107" s="44"/>
      <c r="I107" s="44"/>
    </row>
    <row r="108" spans="3:9" x14ac:dyDescent="0.2">
      <c r="C108" s="43" t="s">
        <v>160</v>
      </c>
      <c r="D108" s="43"/>
      <c r="E108" s="44" t="s">
        <v>161</v>
      </c>
      <c r="F108" s="44"/>
      <c r="G108" s="44"/>
      <c r="H108" s="44"/>
      <c r="I108" s="44"/>
    </row>
    <row r="109" spans="3:9" ht="12.75" customHeight="1" x14ac:dyDescent="0.2">
      <c r="C109" s="43" t="s">
        <v>162</v>
      </c>
      <c r="D109" s="43"/>
      <c r="E109" s="51" t="s">
        <v>163</v>
      </c>
      <c r="F109" s="51"/>
      <c r="G109" s="51"/>
      <c r="H109" s="51"/>
      <c r="I109" s="51"/>
    </row>
    <row r="110" spans="3:9" x14ac:dyDescent="0.2">
      <c r="C110" s="52" t="s">
        <v>164</v>
      </c>
      <c r="D110" s="52"/>
      <c r="E110" s="51" t="s">
        <v>165</v>
      </c>
      <c r="F110" s="51"/>
      <c r="G110" s="51"/>
      <c r="H110" s="51"/>
      <c r="I110" s="51"/>
    </row>
    <row r="111" spans="3:9" ht="23.25" customHeight="1" x14ac:dyDescent="0.2">
      <c r="C111" s="43" t="s">
        <v>166</v>
      </c>
      <c r="D111" s="43"/>
      <c r="E111" s="51" t="s">
        <v>167</v>
      </c>
      <c r="F111" s="51"/>
      <c r="G111" s="51"/>
      <c r="H111" s="51"/>
      <c r="I111" s="51"/>
    </row>
    <row r="112" spans="3:9" x14ac:dyDescent="0.2">
      <c r="C112" s="43" t="s">
        <v>168</v>
      </c>
      <c r="D112" s="43"/>
      <c r="E112" s="51" t="s">
        <v>169</v>
      </c>
      <c r="F112" s="51"/>
      <c r="G112" s="51"/>
      <c r="H112" s="51"/>
      <c r="I112" s="51"/>
    </row>
    <row r="113" spans="3:9" x14ac:dyDescent="0.2">
      <c r="C113" s="43" t="s">
        <v>170</v>
      </c>
      <c r="D113" s="43"/>
      <c r="E113" s="51" t="s">
        <v>171</v>
      </c>
      <c r="F113" s="51"/>
      <c r="G113" s="51"/>
      <c r="H113" s="51"/>
      <c r="I113" s="51"/>
    </row>
    <row r="114" spans="3:9" x14ac:dyDescent="0.2">
      <c r="C114" s="43" t="s">
        <v>172</v>
      </c>
      <c r="D114" s="43"/>
      <c r="E114" s="51" t="s">
        <v>173</v>
      </c>
      <c r="F114" s="51"/>
      <c r="G114" s="51"/>
      <c r="H114" s="51"/>
      <c r="I114" s="51"/>
    </row>
    <row r="115" spans="3:9" x14ac:dyDescent="0.2">
      <c r="C115" s="33" t="s">
        <v>151</v>
      </c>
      <c r="D115" s="34"/>
      <c r="E115" s="27" t="s">
        <v>174</v>
      </c>
    </row>
    <row r="116" spans="3:9" x14ac:dyDescent="0.2">
      <c r="C116" s="33" t="s">
        <v>152</v>
      </c>
      <c r="D116" s="34"/>
      <c r="E116" s="27" t="s">
        <v>175</v>
      </c>
    </row>
    <row r="117" spans="3:9" x14ac:dyDescent="0.2">
      <c r="C117" s="35" t="s">
        <v>176</v>
      </c>
      <c r="D117" s="30"/>
      <c r="E117" s="27" t="s">
        <v>177</v>
      </c>
    </row>
  </sheetData>
  <mergeCells count="36">
    <mergeCell ref="C114:D114"/>
    <mergeCell ref="E114:I114"/>
    <mergeCell ref="C111:D111"/>
    <mergeCell ref="E111:I111"/>
    <mergeCell ref="C112:D112"/>
    <mergeCell ref="E112:I112"/>
    <mergeCell ref="C113:D113"/>
    <mergeCell ref="E113:I113"/>
    <mergeCell ref="C108:D108"/>
    <mergeCell ref="E108:I108"/>
    <mergeCell ref="C109:D109"/>
    <mergeCell ref="E109:I109"/>
    <mergeCell ref="C110:D110"/>
    <mergeCell ref="E110:I110"/>
    <mergeCell ref="C107:D107"/>
    <mergeCell ref="E107:I107"/>
    <mergeCell ref="B84:D84"/>
    <mergeCell ref="B86:C86"/>
    <mergeCell ref="D86:G86"/>
    <mergeCell ref="H86:I86"/>
    <mergeCell ref="B91:C91"/>
    <mergeCell ref="D91:G91"/>
    <mergeCell ref="H91:I91"/>
    <mergeCell ref="C103:G103"/>
    <mergeCell ref="C105:D105"/>
    <mergeCell ref="E105:I105"/>
    <mergeCell ref="C106:D106"/>
    <mergeCell ref="E106:I106"/>
    <mergeCell ref="B1:I1"/>
    <mergeCell ref="B2:I2"/>
    <mergeCell ref="B4:I4"/>
    <mergeCell ref="B5:I5"/>
    <mergeCell ref="B7:B8"/>
    <mergeCell ref="C7:C8"/>
    <mergeCell ref="D7:D8"/>
    <mergeCell ref="I7:I8"/>
  </mergeCells>
  <phoneticPr fontId="5" type="noConversion"/>
  <printOptions horizontalCentered="1"/>
  <pageMargins left="0.11811023622047245" right="0.11811023622047245" top="0.19685039370078741" bottom="0.19685039370078741" header="0" footer="0"/>
  <pageSetup scale="87" fitToHeight="0" orientation="landscape" horizontalDpi="4294967295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MIACP-02</vt:lpstr>
      <vt:lpstr>'MIACP-02'!Área_de_impresión</vt:lpstr>
      <vt:lpstr>'MIACP-02'!Títulos_a_imprimir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Equipo</cp:lastModifiedBy>
  <cp:lastPrinted>2025-04-30T22:38:48Z</cp:lastPrinted>
  <dcterms:created xsi:type="dcterms:W3CDTF">2024-04-29T22:24:11Z</dcterms:created>
  <dcterms:modified xsi:type="dcterms:W3CDTF">2025-04-30T23:21:08Z</dcterms:modified>
</cp:coreProperties>
</file>